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quisitions\Current Deals\One on 4th, Oklahoma State, W&amp;D\Investor Relations\Investor Closing Statements\"/>
    </mc:Choice>
  </mc:AlternateContent>
  <xr:revisionPtr revIDLastSave="0" documentId="13_ncr:1_{684C19CE-3296-4C0A-BA8C-CAFDDC32022E}" xr6:coauthVersionLast="47" xr6:coauthVersionMax="47" xr10:uidLastSave="{00000000-0000-0000-0000-000000000000}"/>
  <bookViews>
    <workbookView xWindow="3150" yWindow="4200" windowWidth="23010" windowHeight="11700" activeTab="1" xr2:uid="{00000000-000D-0000-FFFF-FFFF00000000}"/>
  </bookViews>
  <sheets>
    <sheet name="Statement Instructions" sheetId="6" r:id="rId1"/>
    <sheet name="Sheet1" sheetId="5" r:id="rId2"/>
  </sheets>
  <definedNames>
    <definedName name="_xlnm.Print_Area" localSheetId="1">Sheet1!$A$1:$J$34</definedName>
    <definedName name="Z_09F4D465_0155_4BB2_96A2_02D797F2EF73_.wvu.Cols" localSheetId="1" hidden="1">Sheet1!$D:$D</definedName>
    <definedName name="Z_09F4D465_0155_4BB2_96A2_02D797F2EF73_.wvu.PrintArea" localSheetId="1" hidden="1">Sheet1!$A$1:$K$29</definedName>
    <definedName name="Z_09F4D465_0155_4BB2_96A2_02D797F2EF73_.wvu.Rows" localSheetId="1" hidden="1">Sheet1!$22:$23</definedName>
  </definedNames>
  <calcPr calcId="191029"/>
  <customWorkbookViews>
    <customWorkbookView name="Custom" guid="{09F4D465-0155-4BB2-96A2-02D797F2EF73}" maximized="1" xWindow="-8" yWindow="-8" windowWidth="3456" windowHeight="141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J21" i="5" s="1"/>
  <c r="J26" i="5" l="1"/>
  <c r="H26" i="5" s="1"/>
  <c r="H19" i="5" l="1"/>
</calcChain>
</file>

<file path=xl/sharedStrings.xml><?xml version="1.0" encoding="utf-8"?>
<sst xmlns="http://schemas.openxmlformats.org/spreadsheetml/2006/main" count="22" uniqueCount="22">
  <si>
    <t>CLOSING DATE:</t>
  </si>
  <si>
    <t>Sales Price</t>
  </si>
  <si>
    <t>CHARGE BUYER</t>
  </si>
  <si>
    <t>CREDIT BUYER</t>
  </si>
  <si>
    <t>TOTALS</t>
  </si>
  <si>
    <t>Loan Amount</t>
  </si>
  <si>
    <t xml:space="preserve">ADDRESS: </t>
  </si>
  <si>
    <t xml:space="preserve">PROPERTY: </t>
  </si>
  <si>
    <t>TODAY'S DATE:</t>
  </si>
  <si>
    <t>ESTIMATED BUYER CLOSING STATEMENT</t>
  </si>
  <si>
    <t>Estimated Buyer Closing Statement Instructions</t>
  </si>
  <si>
    <t>This statement contains formulas that will automaticallly calculate Ownership Percentage, Loam Amount, and Sales Price</t>
  </si>
  <si>
    <t>1. Enter Today's Date in Row 1; Column C</t>
  </si>
  <si>
    <t>2. Enter Estimated Closing Date in Row 3; Column C</t>
  </si>
  <si>
    <t>3. Enter the Proceeds from the QI in Row 26; Column J</t>
  </si>
  <si>
    <t>Proceeds from Investor</t>
  </si>
  <si>
    <t>RIA fee</t>
  </si>
  <si>
    <r>
      <t xml:space="preserve">BUYER: [ENTER QI HERE] </t>
    </r>
    <r>
      <rPr>
        <sz val="9"/>
        <rFont val="Trade Gothic Next"/>
        <family val="2"/>
      </rPr>
      <t>as</t>
    </r>
    <r>
      <rPr>
        <b/>
        <sz val="9"/>
        <rFont val="Trade Gothic Next"/>
        <family val="2"/>
      </rPr>
      <t xml:space="preserve"> </t>
    </r>
    <r>
      <rPr>
        <sz val="9"/>
        <rFont val="Trade Gothic Next"/>
        <family val="2"/>
      </rPr>
      <t>Qualified Intermediary for</t>
    </r>
    <r>
      <rPr>
        <b/>
        <sz val="9"/>
        <rFont val="Trade Gothic Next"/>
        <family val="2"/>
      </rPr>
      <t xml:space="preserve"> [ENTER INVESTOR HERE]</t>
    </r>
  </si>
  <si>
    <t>Proceeds from QI</t>
  </si>
  <si>
    <t>SELLER(S): One on 4th, DST</t>
  </si>
  <si>
    <t>in One on 4th, DST</t>
  </si>
  <si>
    <t>713 West 4th Avenue, Stillwater, OK 74074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</si>
</sst>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[$-409]mmmm\ d\,\ yyyy;@"/>
  </numFmts>
  <fonts count="13">
    <font>
      <sz val="10"/>
      <name val="Arial"/>
    </font>
    <font>
      <sz val="11"/>
      <color theme="1"/>
      <name val="Trade Gothic Next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Trade Gothic Next"/>
      <family val="2"/>
    </font>
    <font>
      <sz val="10"/>
      <name val="Trade Gothic Next"/>
      <family val="2"/>
    </font>
    <font>
      <sz val="10"/>
      <color theme="0"/>
      <name val="Trade Gothic Next"/>
      <family val="2"/>
    </font>
    <font>
      <sz val="9"/>
      <name val="Trade Gothic Next"/>
      <family val="2"/>
    </font>
    <font>
      <sz val="10"/>
      <name val="Nunito Sans"/>
    </font>
    <font>
      <b/>
      <sz val="9"/>
      <name val="Trade Gothic Nex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44" fontId="9" fillId="0" borderId="0" xfId="4" applyFont="1" applyProtection="1">
      <protection hidden="1"/>
    </xf>
    <xf numFmtId="44" fontId="9" fillId="0" borderId="0" xfId="0" applyNumberFormat="1" applyFont="1" applyProtection="1">
      <protection hidden="1"/>
    </xf>
    <xf numFmtId="14" fontId="8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Fill="1"/>
    <xf numFmtId="165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0" fontId="8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4" fontId="8" fillId="0" borderId="0" xfId="4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44" fontId="8" fillId="0" borderId="0" xfId="4" applyNumberFormat="1" applyFont="1"/>
    <xf numFmtId="0" fontId="1" fillId="0" borderId="0" xfId="10" applyFont="1"/>
    <xf numFmtId="44" fontId="8" fillId="0" borderId="0" xfId="4" applyNumberFormat="1" applyFont="1" applyFill="1"/>
    <xf numFmtId="0" fontId="11" fillId="0" borderId="0" xfId="0" applyFont="1"/>
    <xf numFmtId="0" fontId="12" fillId="0" borderId="0" xfId="0" applyFont="1"/>
    <xf numFmtId="0" fontId="8" fillId="0" borderId="0" xfId="0" applyFont="1" applyFill="1"/>
    <xf numFmtId="0" fontId="10" fillId="0" borderId="0" xfId="0" applyFont="1" applyFill="1"/>
    <xf numFmtId="0" fontId="8" fillId="0" borderId="0" xfId="0" applyFont="1" applyBorder="1"/>
    <xf numFmtId="0" fontId="12" fillId="3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6" fontId="11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center"/>
    </xf>
    <xf numFmtId="44" fontId="8" fillId="0" borderId="0" xfId="4" applyFont="1" applyAlignment="1">
      <alignment horizontal="right"/>
    </xf>
    <xf numFmtId="0" fontId="7" fillId="0" borderId="0" xfId="0" applyFont="1" applyAlignment="1">
      <alignment horizontal="left"/>
    </xf>
  </cellXfs>
  <cellStyles count="21">
    <cellStyle name="Comma 2" xfId="1" xr:uid="{00000000-0005-0000-0000-000000000000}"/>
    <cellStyle name="Comma 2 2" xfId="2" xr:uid="{00000000-0005-0000-0000-000001000000}"/>
    <cellStyle name="Comma 2 2 2" xfId="14" xr:uid="{010E47AC-3D81-4D45-BE52-630BA0423D42}"/>
    <cellStyle name="Comma 2 3" xfId="13" xr:uid="{B60F7CF9-99F5-4099-AC15-93E66923093F}"/>
    <cellStyle name="Comma 3" xfId="3" xr:uid="{00000000-0005-0000-0000-000002000000}"/>
    <cellStyle name="Comma 3 2" xfId="15" xr:uid="{B0E167E0-C459-4A5B-9432-15FF52C80E38}"/>
    <cellStyle name="Currency" xfId="4" builtinId="4"/>
    <cellStyle name="Currency 2" xfId="5" xr:uid="{00000000-0005-0000-0000-000004000000}"/>
    <cellStyle name="Currency 2 2" xfId="16" xr:uid="{82FC5609-D632-4AB9-AA6F-37E95C032E73}"/>
    <cellStyle name="Currency 3" xfId="6" xr:uid="{00000000-0005-0000-0000-000005000000}"/>
    <cellStyle name="Currency 3 2" xfId="17" xr:uid="{3703CC43-EFAD-47B4-A220-4BA35772DCAE}"/>
    <cellStyle name="Currency 4" xfId="11" xr:uid="{B9D2F438-5509-487A-B34C-627BDED3C8B9}"/>
    <cellStyle name="Normal" xfId="0" builtinId="0"/>
    <cellStyle name="Normal 2" xfId="12" xr:uid="{F1209F61-9061-4463-940C-D495FC625EF7}"/>
    <cellStyle name="Normal 3" xfId="10" xr:uid="{998B2BD9-E3D9-4255-8E4B-1DD24FD0D387}"/>
    <cellStyle name="Percent 2" xfId="7" xr:uid="{00000000-0005-0000-0000-000007000000}"/>
    <cellStyle name="Percent 2 2" xfId="8" xr:uid="{00000000-0005-0000-0000-000008000000}"/>
    <cellStyle name="Percent 2 2 2" xfId="19" xr:uid="{E7AC022B-E235-465D-88B2-FE4CF3CA51C2}"/>
    <cellStyle name="Percent 2 3" xfId="18" xr:uid="{E2A4DA00-9EF3-4E4F-BD87-A0A540085C4A}"/>
    <cellStyle name="Percent 3" xfId="9" xr:uid="{00000000-0005-0000-0000-000009000000}"/>
    <cellStyle name="Percent 3 2" xfId="20" xr:uid="{C77FEB03-A1C1-48E8-9631-BF4118ACC7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152573</xdr:rowOff>
    </xdr:from>
    <xdr:to>
      <xdr:col>2</xdr:col>
      <xdr:colOff>84006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3B9115-EB01-41A4-BA40-617B0C975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4" y="152573"/>
          <a:ext cx="1436557" cy="380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656</xdr:colOff>
      <xdr:row>0</xdr:row>
      <xdr:rowOff>37757</xdr:rowOff>
    </xdr:from>
    <xdr:to>
      <xdr:col>9</xdr:col>
      <xdr:colOff>341585</xdr:colOff>
      <xdr:row>5</xdr:row>
      <xdr:rowOff>131730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64D891-91FC-4017-822D-71853C33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131" y="0"/>
          <a:ext cx="769554" cy="98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43DEA-3238-45C9-8965-3E86E670BDFD}">
  <dimension ref="A7:J16"/>
  <sheetViews>
    <sheetView workbookViewId="0">
      <selection activeCell="A15" sqref="A15:I16"/>
    </sheetView>
  </sheetViews>
  <sheetFormatPr defaultColWidth="9.140625" defaultRowHeight="12.75"/>
  <cols>
    <col min="1" max="1" width="11" style="1" customWidth="1"/>
    <col min="2" max="2" width="10.85546875" style="1" customWidth="1"/>
    <col min="3" max="4" width="11.140625" style="1" customWidth="1"/>
    <col min="5" max="8" width="9.140625" style="1"/>
    <col min="9" max="9" width="28" style="1" customWidth="1"/>
    <col min="10" max="16384" width="9.140625" style="1"/>
  </cols>
  <sheetData>
    <row r="7" spans="1:10" ht="15">
      <c r="C7" s="2" t="s">
        <v>10</v>
      </c>
    </row>
    <row r="9" spans="1:10">
      <c r="A9" s="30" t="s">
        <v>11</v>
      </c>
      <c r="B9" s="30"/>
      <c r="C9" s="30"/>
      <c r="D9" s="30"/>
      <c r="E9" s="30"/>
      <c r="F9" s="30"/>
      <c r="G9" s="30"/>
      <c r="H9" s="30"/>
      <c r="I9" s="30"/>
    </row>
    <row r="10" spans="1:10">
      <c r="A10" s="31"/>
      <c r="B10" s="31"/>
      <c r="C10" s="31"/>
      <c r="D10" s="31"/>
      <c r="E10" s="31"/>
      <c r="F10" s="31"/>
      <c r="G10" s="31"/>
      <c r="H10" s="31"/>
      <c r="I10" s="31"/>
    </row>
    <row r="11" spans="1:10">
      <c r="A11" s="30" t="s">
        <v>12</v>
      </c>
      <c r="B11" s="30"/>
      <c r="C11" s="30"/>
      <c r="D11" s="30"/>
      <c r="E11" s="30"/>
      <c r="F11" s="30"/>
      <c r="G11" s="30"/>
      <c r="H11" s="30"/>
      <c r="I11" s="30"/>
    </row>
    <row r="13" spans="1:10">
      <c r="A13" s="30" t="s">
        <v>13</v>
      </c>
      <c r="B13" s="30"/>
      <c r="C13" s="30"/>
      <c r="D13" s="30"/>
      <c r="E13" s="30"/>
      <c r="F13" s="30"/>
      <c r="G13" s="30"/>
      <c r="H13" s="30"/>
      <c r="I13" s="30"/>
      <c r="J13" s="30"/>
    </row>
    <row r="15" spans="1:10">
      <c r="A15" s="32" t="s">
        <v>14</v>
      </c>
      <c r="B15" s="32"/>
      <c r="C15" s="32"/>
      <c r="D15" s="32"/>
      <c r="E15" s="32"/>
      <c r="F15" s="32"/>
      <c r="G15" s="32"/>
      <c r="H15" s="32"/>
      <c r="I15" s="32"/>
    </row>
    <row r="16" spans="1:10">
      <c r="A16" s="32"/>
      <c r="B16" s="32"/>
      <c r="C16" s="32"/>
      <c r="D16" s="32"/>
      <c r="E16" s="32"/>
      <c r="F16" s="32"/>
      <c r="G16" s="32"/>
      <c r="H16" s="32"/>
      <c r="I16" s="32"/>
    </row>
  </sheetData>
  <mergeCells count="5">
    <mergeCell ref="A9:I9"/>
    <mergeCell ref="A10:I10"/>
    <mergeCell ref="A11:I11"/>
    <mergeCell ref="A13:J13"/>
    <mergeCell ref="A15:I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view="pageBreakPreview" zoomScaleNormal="100" zoomScaleSheetLayoutView="100" workbookViewId="0">
      <selection activeCell="F2" sqref="F2"/>
    </sheetView>
  </sheetViews>
  <sheetFormatPr defaultColWidth="9.140625" defaultRowHeight="12.75"/>
  <cols>
    <col min="1" max="1" width="9.42578125" style="4" customWidth="1"/>
    <col min="2" max="2" width="12.5703125" style="4" customWidth="1"/>
    <col min="3" max="3" width="15" style="4" customWidth="1"/>
    <col min="4" max="4" width="0.42578125" style="4" hidden="1" customWidth="1"/>
    <col min="5" max="5" width="9.5703125" style="4" bestFit="1" customWidth="1"/>
    <col min="6" max="6" width="3.85546875" style="4" customWidth="1"/>
    <col min="7" max="7" width="9.140625" style="4"/>
    <col min="8" max="8" width="14.5703125" style="4" customWidth="1"/>
    <col min="9" max="9" width="6.42578125" style="4" customWidth="1"/>
    <col min="10" max="10" width="14.5703125" style="4" bestFit="1" customWidth="1"/>
    <col min="11" max="16384" width="9.140625" style="4"/>
  </cols>
  <sheetData>
    <row r="1" spans="1:10" ht="15">
      <c r="A1" s="3" t="s">
        <v>8</v>
      </c>
      <c r="C1" s="33">
        <v>44768</v>
      </c>
      <c r="D1" s="33"/>
      <c r="E1" s="33"/>
    </row>
    <row r="2" spans="1:10" ht="15">
      <c r="C2" s="24"/>
      <c r="D2" s="24"/>
      <c r="E2" s="24"/>
    </row>
    <row r="3" spans="1:10" ht="15">
      <c r="A3" s="3" t="s">
        <v>0</v>
      </c>
      <c r="C3" s="33">
        <v>44770</v>
      </c>
      <c r="D3" s="33"/>
      <c r="E3" s="33"/>
      <c r="H3" s="36"/>
      <c r="I3" s="36"/>
      <c r="J3" s="36"/>
    </row>
    <row r="4" spans="1:10">
      <c r="A4" s="3"/>
      <c r="I4" s="3"/>
    </row>
    <row r="6" spans="1:10">
      <c r="A6" s="34" t="s">
        <v>9</v>
      </c>
      <c r="B6" s="34"/>
      <c r="C6" s="34"/>
      <c r="D6" s="34"/>
      <c r="E6" s="34"/>
      <c r="F6" s="34"/>
      <c r="G6" s="34"/>
      <c r="H6" s="34"/>
      <c r="I6" s="34"/>
      <c r="J6" s="34"/>
    </row>
    <row r="7" spans="1:10">
      <c r="F7" s="5">
        <v>30922808</v>
      </c>
    </row>
    <row r="8" spans="1:10" ht="12" customHeight="1">
      <c r="F8" s="6">
        <v>27500000</v>
      </c>
    </row>
    <row r="9" spans="1:10">
      <c r="A9" s="3" t="s">
        <v>19</v>
      </c>
    </row>
    <row r="10" spans="1:10" s="26" customFormat="1">
      <c r="A10" s="29" t="s">
        <v>17</v>
      </c>
      <c r="B10" s="27"/>
    </row>
    <row r="11" spans="1:10" ht="12" customHeight="1">
      <c r="A11" s="7"/>
      <c r="G11" s="25"/>
    </row>
    <row r="12" spans="1:10">
      <c r="A12" s="3" t="s">
        <v>7</v>
      </c>
      <c r="B12" s="8"/>
      <c r="C12" s="9">
        <f>SUM(J22:J24)/F7</f>
        <v>3.2338589690819801E-3</v>
      </c>
      <c r="E12" s="10" t="s">
        <v>20</v>
      </c>
    </row>
    <row r="13" spans="1:10">
      <c r="A13" s="3" t="s">
        <v>6</v>
      </c>
      <c r="B13" s="11"/>
      <c r="C13" s="12"/>
      <c r="D13" s="11"/>
    </row>
    <row r="14" spans="1:10">
      <c r="A14" s="13" t="s">
        <v>21</v>
      </c>
      <c r="B14" s="14"/>
      <c r="C14" s="15"/>
      <c r="D14" s="14"/>
      <c r="E14" s="13"/>
      <c r="F14" s="13"/>
      <c r="G14" s="13"/>
      <c r="H14" s="13"/>
      <c r="I14" s="13"/>
      <c r="J14" s="13"/>
    </row>
    <row r="17" spans="1:10">
      <c r="G17" s="16"/>
      <c r="H17" s="17" t="s">
        <v>2</v>
      </c>
      <c r="I17" s="16"/>
      <c r="J17" s="3" t="s">
        <v>3</v>
      </c>
    </row>
    <row r="19" spans="1:10">
      <c r="A19" s="4" t="s">
        <v>1</v>
      </c>
      <c r="H19" s="18">
        <f>J26</f>
        <v>188931.12164975447</v>
      </c>
      <c r="I19" s="35"/>
      <c r="J19" s="35"/>
    </row>
    <row r="20" spans="1:10">
      <c r="H20" s="19"/>
      <c r="I20" s="20"/>
      <c r="J20" s="20"/>
    </row>
    <row r="21" spans="1:10">
      <c r="A21" s="4" t="s">
        <v>5</v>
      </c>
      <c r="H21" s="19"/>
      <c r="I21" s="20"/>
      <c r="J21" s="18">
        <f>C12*F8</f>
        <v>88931.121649754452</v>
      </c>
    </row>
    <row r="22" spans="1:10" hidden="1">
      <c r="A22" s="4" t="s">
        <v>15</v>
      </c>
      <c r="H22" s="19"/>
      <c r="I22" s="20"/>
      <c r="J22" s="21"/>
    </row>
    <row r="23" spans="1:10" hidden="1">
      <c r="A23" s="4" t="s">
        <v>16</v>
      </c>
      <c r="H23" s="19"/>
      <c r="I23" s="20"/>
      <c r="J23" s="18"/>
    </row>
    <row r="24" spans="1:10">
      <c r="A24" s="4" t="s">
        <v>18</v>
      </c>
      <c r="H24" s="19"/>
      <c r="I24" s="19"/>
      <c r="J24" s="23">
        <v>100000</v>
      </c>
    </row>
    <row r="25" spans="1:10">
      <c r="J25" s="18"/>
    </row>
    <row r="26" spans="1:10">
      <c r="A26" s="4" t="s">
        <v>4</v>
      </c>
      <c r="G26" s="16"/>
      <c r="H26" s="18">
        <f>J26</f>
        <v>188931.12164975447</v>
      </c>
      <c r="I26" s="19"/>
      <c r="J26" s="18">
        <f>SUM(I19:J24)</f>
        <v>188931.12164975447</v>
      </c>
    </row>
    <row r="27" spans="1:10">
      <c r="G27" s="16"/>
      <c r="H27" s="18"/>
      <c r="I27" s="19"/>
      <c r="J27" s="19"/>
    </row>
    <row r="28" spans="1:10">
      <c r="G28" s="16"/>
      <c r="H28" s="18"/>
      <c r="I28" s="19"/>
      <c r="J28" s="19"/>
    </row>
    <row r="29" spans="1:10">
      <c r="G29" s="16"/>
      <c r="H29" s="19"/>
      <c r="I29" s="19"/>
      <c r="J29" s="19"/>
    </row>
    <row r="30" spans="1:10">
      <c r="G30" s="16"/>
      <c r="H30" s="19"/>
      <c r="I30" s="19"/>
      <c r="J30" s="19"/>
    </row>
    <row r="31" spans="1:10">
      <c r="I31" s="19"/>
      <c r="J31" s="19"/>
    </row>
    <row r="32" spans="1:10">
      <c r="I32" s="19"/>
      <c r="J32" s="19"/>
    </row>
    <row r="33" spans="2:11">
      <c r="I33" s="19"/>
      <c r="J33" s="19"/>
    </row>
    <row r="34" spans="2:11">
      <c r="I34" s="19"/>
      <c r="J34" s="19"/>
    </row>
    <row r="35" spans="2:11">
      <c r="B35" s="28"/>
      <c r="C35" s="28"/>
      <c r="D35" s="28"/>
      <c r="E35" s="28"/>
      <c r="F35" s="28"/>
      <c r="G35" s="28"/>
      <c r="H35" s="28"/>
      <c r="I35" s="28"/>
    </row>
    <row r="36" spans="2:11">
      <c r="B36" s="28"/>
      <c r="C36" s="28"/>
      <c r="D36" s="28"/>
      <c r="E36" s="28"/>
      <c r="F36" s="28"/>
      <c r="G36" s="28"/>
      <c r="H36" s="28"/>
      <c r="I36" s="28"/>
    </row>
    <row r="37" spans="2:11">
      <c r="B37" s="28"/>
      <c r="C37" s="28"/>
      <c r="D37" s="28"/>
      <c r="E37" s="28"/>
      <c r="F37" s="28"/>
      <c r="G37" s="28"/>
      <c r="H37" s="28"/>
      <c r="I37" s="28"/>
    </row>
    <row r="38" spans="2:11">
      <c r="B38" s="28"/>
      <c r="C38" s="28"/>
      <c r="D38" s="28"/>
      <c r="E38" s="28"/>
      <c r="F38" s="28"/>
      <c r="G38" s="28"/>
      <c r="H38" s="28"/>
      <c r="I38" s="28"/>
    </row>
    <row r="39" spans="2:11">
      <c r="B39" s="28"/>
      <c r="C39" s="28"/>
      <c r="D39" s="28"/>
      <c r="E39" s="28"/>
      <c r="F39" s="28"/>
      <c r="G39" s="28"/>
      <c r="H39" s="28"/>
      <c r="I39" s="28"/>
    </row>
    <row r="40" spans="2:11">
      <c r="B40" s="28"/>
      <c r="C40" s="28"/>
      <c r="D40" s="28"/>
      <c r="E40" s="28"/>
      <c r="F40" s="28"/>
      <c r="G40" s="28"/>
      <c r="H40" s="28"/>
      <c r="I40" s="28"/>
    </row>
    <row r="41" spans="2:11">
      <c r="B41" s="28"/>
      <c r="C41" s="28"/>
      <c r="D41" s="28"/>
      <c r="E41" s="28"/>
      <c r="F41" s="28"/>
      <c r="G41" s="28"/>
      <c r="H41" s="28"/>
      <c r="I41" s="28"/>
    </row>
    <row r="42" spans="2:11">
      <c r="B42" s="28"/>
      <c r="C42" s="28"/>
      <c r="D42" s="28"/>
      <c r="E42" s="28"/>
      <c r="F42" s="28"/>
      <c r="G42" s="28"/>
      <c r="H42" s="28"/>
      <c r="I42" s="28"/>
    </row>
    <row r="43" spans="2:11">
      <c r="B43" s="28"/>
      <c r="C43" s="28"/>
      <c r="D43" s="28"/>
      <c r="E43" s="28"/>
      <c r="F43" s="28"/>
      <c r="G43" s="28"/>
      <c r="H43" s="28"/>
      <c r="I43" s="28"/>
    </row>
    <row r="44" spans="2:11">
      <c r="B44" s="28"/>
      <c r="C44" s="28"/>
      <c r="D44" s="28"/>
      <c r="E44" s="28"/>
      <c r="F44" s="28"/>
      <c r="G44" s="28"/>
      <c r="H44" s="28"/>
      <c r="I44" s="28"/>
    </row>
    <row r="45" spans="2:11">
      <c r="B45" s="28"/>
      <c r="C45" s="28"/>
      <c r="D45" s="28"/>
      <c r="E45" s="28"/>
      <c r="F45" s="28"/>
      <c r="G45" s="28"/>
      <c r="H45" s="28"/>
      <c r="I45" s="28"/>
    </row>
    <row r="46" spans="2:11">
      <c r="B46" s="28"/>
      <c r="C46" s="28"/>
      <c r="D46" s="28"/>
      <c r="E46" s="28"/>
      <c r="F46" s="28"/>
      <c r="G46" s="28"/>
      <c r="H46" s="28"/>
      <c r="I46" s="28"/>
    </row>
    <row r="47" spans="2:11" ht="14.25">
      <c r="B47" s="28"/>
      <c r="C47" s="28"/>
      <c r="D47" s="28"/>
      <c r="E47" s="28"/>
      <c r="F47" s="28"/>
      <c r="G47" s="28"/>
      <c r="H47" s="28"/>
      <c r="I47" s="28"/>
      <c r="K47" s="22"/>
    </row>
    <row r="48" spans="2:11" ht="12" customHeight="1">
      <c r="B48" s="28"/>
      <c r="C48" s="28"/>
      <c r="D48" s="28"/>
      <c r="E48" s="28"/>
      <c r="F48" s="28"/>
      <c r="G48" s="28"/>
      <c r="H48" s="28"/>
      <c r="I48" s="28"/>
      <c r="K48" s="22"/>
    </row>
    <row r="49" spans="2:11" ht="14.25">
      <c r="B49" s="28"/>
      <c r="C49" s="28"/>
      <c r="D49" s="28"/>
      <c r="E49" s="28"/>
      <c r="F49" s="28"/>
      <c r="G49" s="28"/>
      <c r="H49" s="28"/>
      <c r="I49" s="28"/>
      <c r="K49" s="22"/>
    </row>
    <row r="50" spans="2:11" ht="14.25">
      <c r="B50" s="28"/>
      <c r="C50" s="28"/>
      <c r="D50" s="28"/>
      <c r="E50" s="28"/>
      <c r="F50" s="28"/>
      <c r="G50" s="28"/>
      <c r="H50" s="28"/>
      <c r="I50" s="28"/>
      <c r="K50" s="22"/>
    </row>
    <row r="51" spans="2:11" ht="14.25">
      <c r="K51" s="22"/>
    </row>
    <row r="52" spans="2:11" ht="14.25">
      <c r="K52" s="22"/>
    </row>
    <row r="53" spans="2:11" ht="14.25">
      <c r="K53" s="22"/>
    </row>
  </sheetData>
  <customSheetViews>
    <customSheetView guid="{09F4D465-0155-4BB2-96A2-02D797F2EF73}" showPageBreaks="1" printArea="1" hiddenRows="1" hiddenColumns="1">
      <selection sqref="A1:J48"/>
      <pageMargins left="0.7" right="0.7" top="0.75" bottom="0.75" header="0.3" footer="0.3"/>
      <pageSetup orientation="portrait" r:id="rId1"/>
    </customSheetView>
  </customSheetViews>
  <mergeCells count="5">
    <mergeCell ref="C1:E1"/>
    <mergeCell ref="A6:J6"/>
    <mergeCell ref="I19:J19"/>
    <mergeCell ref="C3:E3"/>
    <mergeCell ref="H3:J3"/>
  </mergeCells>
  <pageMargins left="0.7" right="0.7" top="0.75" bottom="0.75" header="0.3" footer="0.3"/>
  <pageSetup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Statement Instructions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Yena Han</dc:creator>
  <cp:lastModifiedBy>Ashley Gerace</cp:lastModifiedBy>
  <cp:lastPrinted>2022-07-06T17:03:33Z</cp:lastPrinted>
  <dcterms:created xsi:type="dcterms:W3CDTF">2008-01-29T21:39:58Z</dcterms:created>
  <dcterms:modified xsi:type="dcterms:W3CDTF">2022-07-28T17:00:06Z</dcterms:modified>
</cp:coreProperties>
</file>